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ZTT\工作\2026秋在家办公\26秋重修选课\"/>
    </mc:Choice>
  </mc:AlternateContent>
  <bookViews>
    <workbookView windowWidth="19200" windowHeight="688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5" name="ID_6147855D0F61467E8D113ECC402F73C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1560" y="9786620"/>
          <a:ext cx="897890" cy="9023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76E1C16429964C968F254D594CC1FAA1" descr="6434dacc331262f7678feb428f46e7491ccc81aaI(1)"/>
        <xdr:cNvPicPr/>
      </xdr:nvPicPr>
      <xdr:blipFill>
        <a:blip r:embed="rId2"/>
        <a:stretch>
          <a:fillRect/>
        </a:stretch>
      </xdr:blipFill>
      <xdr:spPr>
        <a:xfrm>
          <a:off x="0" y="0"/>
          <a:ext cx="6557010" cy="10058400"/>
        </a:xfrm>
        <a:prstGeom prst="rect">
          <a:avLst/>
        </a:prstGeom>
      </xdr:spPr>
    </xdr:pic>
  </etc:cellImage>
  <etc:cellImage>
    <xdr:pic>
      <xdr:nvPicPr>
        <xdr:cNvPr id="3" name="ID_FFB0449091F74C769986F8ABE72B855E" descr="84d4e38934c5cb31b5a216586245e26dd28d2497IA(1)(1)"/>
        <xdr:cNvPicPr/>
      </xdr:nvPicPr>
      <xdr:blipFill>
        <a:blip r:embed="rId3"/>
        <a:stretch>
          <a:fillRect/>
        </a:stretch>
      </xdr:blipFill>
      <xdr:spPr>
        <a:xfrm>
          <a:off x="0" y="0"/>
          <a:ext cx="7327900" cy="10058400"/>
        </a:xfrm>
        <a:prstGeom prst="rect">
          <a:avLst/>
        </a:prstGeom>
      </xdr:spPr>
    </xdr:pic>
  </etc:cellImage>
  <etc:cellImage>
    <xdr:pic>
      <xdr:nvPicPr>
        <xdr:cNvPr id="4" name="ID_5CBC36E113914FADA989CE7EE9B607DA" descr="8669ebf5e7d957f031b5b39487c5bb3189d394b8II(1)"/>
        <xdr:cNvPicPr/>
      </xdr:nvPicPr>
      <xdr:blipFill>
        <a:blip r:embed="rId4"/>
        <a:stretch>
          <a:fillRect/>
        </a:stretch>
      </xdr:blipFill>
      <xdr:spPr>
        <a:xfrm>
          <a:off x="0" y="0"/>
          <a:ext cx="6802120" cy="10058400"/>
        </a:xfrm>
        <a:prstGeom prst="rect">
          <a:avLst/>
        </a:prstGeom>
      </xdr:spPr>
    </xdr:pic>
  </etc:cellImage>
  <etc:cellImage>
    <xdr:pic>
      <xdr:nvPicPr>
        <xdr:cNvPr id="2" name="ID_AD10001CF63A4BDC9E2AA0AB7084E5CF" descr="微信图片_20260916200908_49_59"/>
        <xdr:cNvPicPr/>
      </xdr:nvPicPr>
      <xdr:blipFill>
        <a:blip r:embed="rId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<sst xmlns="http://schemas.openxmlformats.org/spreadsheetml/2006/main" count="421" uniqueCount="228">
  <si>
    <t>序号</t>
  </si>
  <si>
    <t>开课学院</t>
  </si>
  <si>
    <t>课程号</t>
  </si>
  <si>
    <t>课程名</t>
  </si>
  <si>
    <t>上课教师</t>
  </si>
  <si>
    <t>线上课程资源</t>
  </si>
  <si>
    <t>联系方式</t>
  </si>
  <si>
    <t>备注</t>
  </si>
  <si>
    <t>系所号</t>
  </si>
  <si>
    <t>理学院</t>
  </si>
  <si>
    <t>G0017A1155</t>
  </si>
  <si>
    <t>高等数学ⅠA</t>
  </si>
  <si>
    <t>郭献洲</t>
  </si>
  <si>
    <t>中国大学MOOC</t>
  </si>
  <si>
    <t>G0019A1140</t>
  </si>
  <si>
    <t>高等数学Ⅱ</t>
  </si>
  <si>
    <t>G0022A1120</t>
  </si>
  <si>
    <t>线性代数</t>
  </si>
  <si>
    <t>苏国忠</t>
  </si>
  <si>
    <t>河工云课堂（学习通）</t>
  </si>
  <si>
    <t>平台联系</t>
  </si>
  <si>
    <t>G0023A1130</t>
  </si>
  <si>
    <t>概率论与数理统计</t>
  </si>
  <si>
    <t>周永芳</t>
  </si>
  <si>
    <t>G0026A1140</t>
  </si>
  <si>
    <t>复变函数与积分变换Ⅱ</t>
  </si>
  <si>
    <t>G0028A1135</t>
  </si>
  <si>
    <t>大学物理ⅠB</t>
  </si>
  <si>
    <t>柳辉</t>
  </si>
  <si>
    <t>G0140A1155</t>
  </si>
  <si>
    <t>微积分Ⅰ</t>
  </si>
  <si>
    <t>G3808A1130</t>
  </si>
  <si>
    <t>复变函数与积分变换Ⅲ</t>
  </si>
  <si>
    <t>机械学院</t>
  </si>
  <si>
    <t>G0044B1250</t>
  </si>
  <si>
    <t>工程力学Ⅱ</t>
  </si>
  <si>
    <t>桑建兵</t>
  </si>
  <si>
    <t>G0045B1235</t>
  </si>
  <si>
    <t>工程力学Ⅲ</t>
  </si>
  <si>
    <t>河工大雨课堂</t>
  </si>
  <si>
    <t>G0046B1240</t>
  </si>
  <si>
    <t>工程图学ⅠA</t>
  </si>
  <si>
    <t>刘伟</t>
  </si>
  <si>
    <t>G0049B1240</t>
  </si>
  <si>
    <t>工程图学Ⅲ</t>
  </si>
  <si>
    <t>刘淑英</t>
  </si>
  <si>
    <t>G0050B1230</t>
  </si>
  <si>
    <t>工程图学Ⅳ</t>
  </si>
  <si>
    <t>商鹏</t>
  </si>
  <si>
    <t>G1242B1260</t>
  </si>
  <si>
    <t>理论力学与材料力学</t>
  </si>
  <si>
    <t>G2016B1220</t>
  </si>
  <si>
    <t>液压与气压传动</t>
  </si>
  <si>
    <t>高春艳</t>
  </si>
  <si>
    <t>G4891B1240</t>
  </si>
  <si>
    <t>机械设计</t>
  </si>
  <si>
    <t>张换高</t>
  </si>
  <si>
    <t>G4893B1235</t>
  </si>
  <si>
    <t>理论力学Ⅰ</t>
  </si>
  <si>
    <t>G5825B1230</t>
  </si>
  <si>
    <t>理论力学Ⅱ</t>
  </si>
  <si>
    <t>能环学院</t>
  </si>
  <si>
    <t>0005001610</t>
  </si>
  <si>
    <t>环境保护与可持续发展</t>
  </si>
  <si>
    <t>张长平</t>
  </si>
  <si>
    <t>学堂在线（长江雨课堂）</t>
  </si>
  <si>
    <t>G1102B1340</t>
  </si>
  <si>
    <t>工程流体力学</t>
  </si>
  <si>
    <t>段润泽</t>
  </si>
  <si>
    <t>中国大学生MOOC，网址：https://www.icourse163.org/course/DUT-1002750017?from=searchPage&amp;outVendor=zw_mooc_pcssjg_</t>
  </si>
  <si>
    <t>G1721B1340</t>
  </si>
  <si>
    <t>工程热力学</t>
  </si>
  <si>
    <t>杨建成</t>
  </si>
  <si>
    <t>中国大学MOOC，网址：https://www.icourse163.org/course/SJTU-1002535024?from=searchPage&amp;outVendor=zw_mooc_pcssjg_</t>
  </si>
  <si>
    <t>化工学院</t>
  </si>
  <si>
    <t>0005000210</t>
  </si>
  <si>
    <t>化学概论</t>
  </si>
  <si>
    <t>张颖</t>
  </si>
  <si>
    <t>G0097B1535</t>
  </si>
  <si>
    <t>物理化学ⅡA</t>
  </si>
  <si>
    <t>陈玉焕</t>
  </si>
  <si>
    <t>G0101B1540</t>
  </si>
  <si>
    <t>物理化学III</t>
  </si>
  <si>
    <t>G0107B1525</t>
  </si>
  <si>
    <t>有机化学ⅡA</t>
  </si>
  <si>
    <t>王丽华</t>
  </si>
  <si>
    <t>G0111B1540</t>
  </si>
  <si>
    <t>有机化学Ⅲ</t>
  </si>
  <si>
    <t>G0121B1540</t>
  </si>
  <si>
    <t>无机化学Ⅲ</t>
  </si>
  <si>
    <t>刘晓莉</t>
  </si>
  <si>
    <t>G0130B1530</t>
  </si>
  <si>
    <t>化工原理ⅠB</t>
  </si>
  <si>
    <t>喻雄</t>
  </si>
  <si>
    <t>G0134B1520</t>
  </si>
  <si>
    <t>化工原理ⅡB</t>
  </si>
  <si>
    <t>G3806C1535</t>
  </si>
  <si>
    <t>高分子化学</t>
  </si>
  <si>
    <t>于晓燕</t>
  </si>
  <si>
    <t>G3813B1530</t>
  </si>
  <si>
    <t>无机化学</t>
  </si>
  <si>
    <t>G3848B1535</t>
  </si>
  <si>
    <t>有机化学Ⅳ</t>
  </si>
  <si>
    <t>土木学院</t>
  </si>
  <si>
    <t>G1309B1660</t>
  </si>
  <si>
    <t>结构力学</t>
  </si>
  <si>
    <t>杜闯</t>
  </si>
  <si>
    <t>G1820B1630</t>
  </si>
  <si>
    <t>道路建筑材料</t>
  </si>
  <si>
    <t>肖庆一</t>
  </si>
  <si>
    <t>超星尔雅</t>
  </si>
  <si>
    <t>G4191B1630</t>
  </si>
  <si>
    <t>工程力学</t>
  </si>
  <si>
    <t>景晓昆</t>
  </si>
  <si>
    <t>中国大学慕课</t>
  </si>
  <si>
    <t>经管学院</t>
  </si>
  <si>
    <t>0005000410</t>
  </si>
  <si>
    <t>管理沟通</t>
  </si>
  <si>
    <t>王雪莲</t>
  </si>
  <si>
    <t>电信学院</t>
  </si>
  <si>
    <t>G2763C1940</t>
  </si>
  <si>
    <t>通信原理</t>
  </si>
  <si>
    <t>高振斌</t>
  </si>
  <si>
    <t>G3080B1940</t>
  </si>
  <si>
    <t>电子线路</t>
  </si>
  <si>
    <t>郭志涛</t>
  </si>
  <si>
    <t>G3416B1940</t>
  </si>
  <si>
    <t>数字电子技术</t>
  </si>
  <si>
    <t>何静飞</t>
  </si>
  <si>
    <t>河工云课堂（学习通）
https://mooc2-ans.chaoxing.com/mooc2-ans/mycourse/tch?courseid=206056407&amp;clazzid=127783498&amp;cpi=350571143&amp;enc=3c71fe9d94a27ba85355abcdc66a2f39&amp;t=1757419773816&amp;pageHeader=2&amp;v=2&amp;hideHead=0</t>
  </si>
  <si>
    <t>G3714B1935</t>
  </si>
  <si>
    <t>数字信号处理</t>
  </si>
  <si>
    <t>曾成</t>
  </si>
  <si>
    <t>G4088B1930</t>
  </si>
  <si>
    <t>电路与电子线路基础B</t>
  </si>
  <si>
    <t>罗明明</t>
  </si>
  <si>
    <t>河工云课堂（学习通）https://i.chaoxing.com/base</t>
  </si>
  <si>
    <t>文法学院</t>
  </si>
  <si>
    <t>0005001210</t>
  </si>
  <si>
    <t>大学语文</t>
  </si>
  <si>
    <t>黄云生</t>
  </si>
  <si>
    <t>0005002010</t>
  </si>
  <si>
    <t>大龙说字--汉字与文化</t>
  </si>
  <si>
    <t>孙伟龙</t>
  </si>
  <si>
    <t>0005002110</t>
  </si>
  <si>
    <t>经史子集概论</t>
  </si>
  <si>
    <t>黄娜</t>
  </si>
  <si>
    <t>0005002710</t>
  </si>
  <si>
    <t>中国文化传统导读</t>
  </si>
  <si>
    <t>G0171A2020</t>
  </si>
  <si>
    <t>民法学总论</t>
  </si>
  <si>
    <t>王秋艳</t>
  </si>
  <si>
    <t>G0172A2020</t>
  </si>
  <si>
    <t>法学绪论</t>
  </si>
  <si>
    <t>霍宏霞</t>
  </si>
  <si>
    <t>G0185A2030</t>
  </si>
  <si>
    <t>现代汉语A</t>
  </si>
  <si>
    <t>宫雪</t>
  </si>
  <si>
    <t>G0186A2030</t>
  </si>
  <si>
    <t>古代汉语A</t>
  </si>
  <si>
    <t>G0188A2030</t>
  </si>
  <si>
    <t>中国文化概论</t>
  </si>
  <si>
    <t>李丽平</t>
  </si>
  <si>
    <t>平台邀请码</t>
  </si>
  <si>
    <t>G0189A2030</t>
  </si>
  <si>
    <t>中国宪法</t>
  </si>
  <si>
    <t>张继红</t>
  </si>
  <si>
    <t>G3842A2020</t>
  </si>
  <si>
    <t>中国古代文学A</t>
  </si>
  <si>
    <t>李军</t>
  </si>
  <si>
    <t>外语学院</t>
  </si>
  <si>
    <t>G0196A2220</t>
  </si>
  <si>
    <t>大学英语基础模块A</t>
  </si>
  <si>
    <t>倪家静</t>
  </si>
  <si>
    <t>雨课堂</t>
  </si>
  <si>
    <t>任课教师WeLink联系相关学生加群</t>
  </si>
  <si>
    <t>G0198A2220</t>
  </si>
  <si>
    <t>大学英语拓展模块A</t>
  </si>
  <si>
    <t>蔡军艳</t>
  </si>
  <si>
    <t>马克思学院</t>
  </si>
  <si>
    <t>0005002210</t>
  </si>
  <si>
    <t>哲学通论</t>
  </si>
  <si>
    <t>金鑫</t>
  </si>
  <si>
    <t>G0001A2635</t>
  </si>
  <si>
    <t>毛泽东思想与中国特色社会主义理论体系概论</t>
  </si>
  <si>
    <t>李宇征</t>
  </si>
  <si>
    <t>G0003A2630</t>
  </si>
  <si>
    <t>中国近现代史纲要</t>
  </si>
  <si>
    <t>高京平</t>
  </si>
  <si>
    <t>智慧树</t>
  </si>
  <si>
    <t>G0203A2605</t>
  </si>
  <si>
    <t>形势与政策A</t>
  </si>
  <si>
    <t>王宝林</t>
  </si>
  <si>
    <t>G0204A2605</t>
  </si>
  <si>
    <t>形势与政策B</t>
  </si>
  <si>
    <t>G0205A2605</t>
  </si>
  <si>
    <t>形势与政策C</t>
  </si>
  <si>
    <t>G0206A2605</t>
  </si>
  <si>
    <t>形势与政策D</t>
  </si>
  <si>
    <t>G0213A2630</t>
  </si>
  <si>
    <t>思想道德与法治</t>
  </si>
  <si>
    <t>张晓怿</t>
  </si>
  <si>
    <t>G0216A2610</t>
  </si>
  <si>
    <t>新中国史</t>
  </si>
  <si>
    <t>G0217A2610</t>
  </si>
  <si>
    <t>改革开放史</t>
  </si>
  <si>
    <t>G1958C2630</t>
  </si>
  <si>
    <t>社会调查与研究方法</t>
  </si>
  <si>
    <t>智能学院</t>
  </si>
  <si>
    <t>G1965B2825</t>
  </si>
  <si>
    <t>编译原理</t>
  </si>
  <si>
    <t>许智宏</t>
  </si>
  <si>
    <t>G3844B2830</t>
  </si>
  <si>
    <t>程序设计基础</t>
  </si>
  <si>
    <t>贾永娜</t>
  </si>
  <si>
    <t>河工云课堂（学习通）pta</t>
  </si>
  <si>
    <t>实验实训中心</t>
  </si>
  <si>
    <t>0005002510</t>
  </si>
  <si>
    <t xml:space="preserve">工程概论与技术创新
</t>
  </si>
  <si>
    <t>邵丽娜</t>
  </si>
  <si>
    <t>G0223A4510</t>
  </si>
  <si>
    <t>劳动通论</t>
  </si>
  <si>
    <t>G3871B2810</t>
  </si>
  <si>
    <t>计算机大类专业导论课</t>
  </si>
  <si>
    <t>本科生院</t>
  </si>
  <si>
    <t>G0212A1710</t>
  </si>
  <si>
    <t>创业基础</t>
  </si>
  <si>
    <t>赵晓宏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</si>
</sst>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16.jpeg"/><Relationship Id="rId4" Type="http://schemas.openxmlformats.org/officeDocument/2006/relationships/image" Target="media/image15.png"/><Relationship Id="rId3" Type="http://schemas.openxmlformats.org/officeDocument/2006/relationships/image" Target="media/image14.png"/><Relationship Id="rId2" Type="http://schemas.openxmlformats.org/officeDocument/2006/relationships/image" Target="media/image13.png"/><Relationship Id="rId1" Type="http://schemas.openxmlformats.org/officeDocument/2006/relationships/image" Target="media/image1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jpe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46990</xdr:colOff>
      <xdr:row>71</xdr:row>
      <xdr:rowOff>32385</xdr:rowOff>
    </xdr:from>
    <xdr:to>
      <xdr:col>6</xdr:col>
      <xdr:colOff>967740</xdr:colOff>
      <xdr:row>71</xdr:row>
      <xdr:rowOff>993140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554085" y="72168385"/>
          <a:ext cx="920750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125095</xdr:colOff>
      <xdr:row>36</xdr:row>
      <xdr:rowOff>68580</xdr:rowOff>
    </xdr:from>
    <xdr:to>
      <xdr:col>6</xdr:col>
      <xdr:colOff>882015</xdr:colOff>
      <xdr:row>36</xdr:row>
      <xdr:rowOff>963295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8632190" y="36644580"/>
          <a:ext cx="756920" cy="89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190500</xdr:colOff>
      <xdr:row>12</xdr:row>
      <xdr:rowOff>53975</xdr:rowOff>
    </xdr:from>
    <xdr:to>
      <xdr:col>6</xdr:col>
      <xdr:colOff>883285</xdr:colOff>
      <xdr:row>12</xdr:row>
      <xdr:rowOff>902970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8697595" y="12245975"/>
          <a:ext cx="692785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</xdr:colOff>
      <xdr:row>11</xdr:row>
      <xdr:rowOff>25400</xdr:rowOff>
    </xdr:from>
    <xdr:to>
      <xdr:col>6</xdr:col>
      <xdr:colOff>910590</xdr:colOff>
      <xdr:row>11</xdr:row>
      <xdr:rowOff>949960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8602345" y="11201400"/>
          <a:ext cx="81534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13</xdr:row>
      <xdr:rowOff>25400</xdr:rowOff>
    </xdr:from>
    <xdr:to>
      <xdr:col>6</xdr:col>
      <xdr:colOff>897255</xdr:colOff>
      <xdr:row>13</xdr:row>
      <xdr:rowOff>977265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8649970" y="13233400"/>
          <a:ext cx="754380" cy="95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180975</xdr:colOff>
      <xdr:row>16</xdr:row>
      <xdr:rowOff>0</xdr:rowOff>
    </xdr:from>
    <xdr:to>
      <xdr:col>6</xdr:col>
      <xdr:colOff>939165</xdr:colOff>
      <xdr:row>16</xdr:row>
      <xdr:rowOff>957580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8688070" y="16256000"/>
          <a:ext cx="758190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151102</xdr:colOff>
      <xdr:row>21</xdr:row>
      <xdr:rowOff>31750</xdr:rowOff>
    </xdr:from>
    <xdr:to>
      <xdr:col>6</xdr:col>
      <xdr:colOff>857222</xdr:colOff>
      <xdr:row>21</xdr:row>
      <xdr:rowOff>968375</xdr:rowOff>
    </xdr:to>
    <xdr:pic>
      <xdr:nvPicPr>
        <xdr:cNvPr id="8" name="图片 7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7590" y="21367750"/>
          <a:ext cx="706120" cy="936625"/>
        </a:xfrm>
        <a:prstGeom prst="rect">
          <a:avLst/>
        </a:prstGeom>
      </xdr:spPr>
    </xdr:pic>
    <xdr:clientData/>
  </xdr:twoCellAnchor>
  <xdr:twoCellAnchor editAs="oneCell">
    <xdr:from>
      <xdr:col>6</xdr:col>
      <xdr:colOff>145597</xdr:colOff>
      <xdr:row>20</xdr:row>
      <xdr:rowOff>39466</xdr:rowOff>
    </xdr:from>
    <xdr:to>
      <xdr:col>7</xdr:col>
      <xdr:colOff>182</xdr:colOff>
      <xdr:row>20</xdr:row>
      <xdr:rowOff>922751</xdr:rowOff>
    </xdr:to>
    <xdr:pic>
      <xdr:nvPicPr>
        <xdr:cNvPr id="9" name="图片 8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191" t="20051"/>
        <a:stretch>
          <a:fillRect/>
        </a:stretch>
      </xdr:blipFill>
      <xdr:spPr>
        <a:xfrm>
          <a:off x="8652510" y="20359370"/>
          <a:ext cx="857885" cy="883285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50</xdr:row>
      <xdr:rowOff>17780</xdr:rowOff>
    </xdr:from>
    <xdr:to>
      <xdr:col>7</xdr:col>
      <xdr:colOff>0</xdr:colOff>
      <xdr:row>50</xdr:row>
      <xdr:rowOff>1003300</xdr:rowOff>
    </xdr:to>
    <xdr:pic>
      <xdr:nvPicPr>
        <xdr:cNvPr id="10" name="图片 9" descr="中国文化概论线上重修二维码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573770" y="50817780"/>
          <a:ext cx="936625" cy="985520"/>
        </a:xfrm>
        <a:prstGeom prst="rect">
          <a:avLst/>
        </a:prstGeom>
      </xdr:spPr>
    </xdr:pic>
    <xdr:clientData/>
  </xdr:twoCellAnchor>
  <xdr:twoCellAnchor editAs="oneCell">
    <xdr:from>
      <xdr:col>6</xdr:col>
      <xdr:colOff>125730</xdr:colOff>
      <xdr:row>33</xdr:row>
      <xdr:rowOff>31115</xdr:rowOff>
    </xdr:from>
    <xdr:to>
      <xdr:col>6</xdr:col>
      <xdr:colOff>884555</xdr:colOff>
      <xdr:row>33</xdr:row>
      <xdr:rowOff>939800</xdr:rowOff>
    </xdr:to>
    <xdr:pic>
      <xdr:nvPicPr>
        <xdr:cNvPr id="11" name="图片 10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8632825" y="33559115"/>
          <a:ext cx="758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62230</xdr:colOff>
      <xdr:row>57</xdr:row>
      <xdr:rowOff>72390</xdr:rowOff>
    </xdr:from>
    <xdr:to>
      <xdr:col>6</xdr:col>
      <xdr:colOff>958215</xdr:colOff>
      <xdr:row>57</xdr:row>
      <xdr:rowOff>978535</xdr:rowOff>
    </xdr:to>
    <xdr:pic>
      <xdr:nvPicPr>
        <xdr:cNvPr id="12" name="图片 11" descr="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569325" y="57984390"/>
          <a:ext cx="895985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ourse163.org/course/DUT-1002750017?from=searchPage&amp;outVendor=zw_mooc_pcssjg_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zoomScale="85" zoomScaleNormal="85" workbookViewId="0">
      <selection activeCell="K1" sqref="K1"/>
    </sheetView>
  </sheetViews>
  <sheetFormatPr defaultColWidth="8.72727272727273" defaultRowHeight="80" customHeight="1"/>
  <cols>
    <col min="1" max="1" width="11.3363636363636" style="4" customWidth="1"/>
    <col min="2" max="2" width="18.3636363636364" style="4" customWidth="1"/>
    <col min="3" max="3" width="20.0909090909091" style="4" customWidth="1"/>
    <col min="4" max="4" width="20" style="4" customWidth="1"/>
    <col min="5" max="5" width="11" style="4" customWidth="1"/>
    <col min="6" max="6" width="41" style="4" customWidth="1"/>
    <col min="7" max="7" width="14.3636363636364" style="4" customWidth="1"/>
    <col min="8" max="8" width="12.8909090909091" style="4" customWidth="1"/>
    <col min="9" max="9" width="10.0909090909091" style="4" hidden="1" customWidth="1"/>
    <col min="10" max="16384" width="8.72727272727273" style="4"/>
  </cols>
  <sheetData>
    <row r="1" s="1" customFormat="1" customHeight="1" spans="1:9">
      <c r="A1" s="5" t="s">
        <v>0</v>
      </c>
      <c r="B1" s="6" t="s">
        <v>1</v>
      </c>
      <c r="C1" s="7" t="s">
        <v>2</v>
      </c>
      <c r="D1" s="5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6" t="s">
        <v>8</v>
      </c>
    </row>
    <row r="2" s="2" customFormat="1" customHeight="1" spans="1:9">
      <c r="A2" s="10">
        <v>1</v>
      </c>
      <c r="B2" s="10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 t="str">
        <f>_xlfn.DISPIMG("ID_FFB0449091F74C769986F8ABE72B855E",1)</f>
        <v>=DISPIMG("ID_FFB0449091F74C769986F8ABE72B855E",1)</v>
      </c>
      <c r="H2" s="11"/>
      <c r="I2" s="12">
        <v>11</v>
      </c>
    </row>
    <row r="3" s="2" customFormat="1" customHeight="1" spans="1:9">
      <c r="A3" s="10">
        <v>2</v>
      </c>
      <c r="B3" s="10" t="s">
        <v>9</v>
      </c>
      <c r="C3" s="10" t="s">
        <v>14</v>
      </c>
      <c r="D3" s="10" t="s">
        <v>15</v>
      </c>
      <c r="E3" s="10" t="s">
        <v>12</v>
      </c>
      <c r="F3" s="10" t="s">
        <v>13</v>
      </c>
      <c r="G3" s="10" t="str">
        <f>_xlfn.DISPIMG("ID_5CBC36E113914FADA989CE7EE9B607DA",1)</f>
        <v>=DISPIMG("ID_5CBC36E113914FADA989CE7EE9B607DA",1)</v>
      </c>
      <c r="H3" s="11"/>
      <c r="I3" s="12">
        <v>11</v>
      </c>
    </row>
    <row r="4" s="2" customFormat="1" customHeight="1" spans="1:9">
      <c r="A4" s="10">
        <v>3</v>
      </c>
      <c r="B4" s="10" t="s">
        <v>9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1"/>
      <c r="I4" s="12">
        <v>11</v>
      </c>
    </row>
    <row r="5" s="2" customFormat="1" customHeight="1" spans="1:9">
      <c r="A5" s="10">
        <v>4</v>
      </c>
      <c r="B5" s="10" t="s">
        <v>9</v>
      </c>
      <c r="C5" s="10" t="s">
        <v>21</v>
      </c>
      <c r="D5" s="10" t="s">
        <v>22</v>
      </c>
      <c r="E5" s="10" t="s">
        <v>23</v>
      </c>
      <c r="F5" s="10" t="s">
        <v>19</v>
      </c>
      <c r="G5" s="10" t="s">
        <v>20</v>
      </c>
      <c r="H5" s="11"/>
      <c r="I5" s="12">
        <v>11</v>
      </c>
    </row>
    <row r="6" s="2" customFormat="1" customHeight="1" spans="1:9">
      <c r="A6" s="10">
        <v>5</v>
      </c>
      <c r="B6" s="10" t="s">
        <v>9</v>
      </c>
      <c r="C6" s="10" t="s">
        <v>24</v>
      </c>
      <c r="D6" s="10" t="s">
        <v>25</v>
      </c>
      <c r="E6" s="10" t="s">
        <v>18</v>
      </c>
      <c r="F6" s="10" t="s">
        <v>19</v>
      </c>
      <c r="G6" s="10" t="s">
        <v>20</v>
      </c>
      <c r="H6" s="11"/>
      <c r="I6" s="12">
        <v>11</v>
      </c>
    </row>
    <row r="7" s="2" customFormat="1" customHeight="1" spans="1:9">
      <c r="A7" s="10">
        <v>6</v>
      </c>
      <c r="B7" s="10" t="s">
        <v>9</v>
      </c>
      <c r="C7" s="10" t="s">
        <v>26</v>
      </c>
      <c r="D7" s="10" t="s">
        <v>27</v>
      </c>
      <c r="E7" s="10" t="s">
        <v>28</v>
      </c>
      <c r="F7" s="10" t="s">
        <v>19</v>
      </c>
      <c r="G7" s="10" t="s">
        <v>20</v>
      </c>
      <c r="H7" s="11"/>
      <c r="I7" s="12">
        <v>11</v>
      </c>
    </row>
    <row r="8" s="2" customFormat="1" customHeight="1" spans="1:9">
      <c r="A8" s="10">
        <v>7</v>
      </c>
      <c r="B8" s="10" t="s">
        <v>9</v>
      </c>
      <c r="C8" s="10" t="s">
        <v>29</v>
      </c>
      <c r="D8" s="10" t="s">
        <v>30</v>
      </c>
      <c r="E8" s="10" t="s">
        <v>12</v>
      </c>
      <c r="F8" s="10" t="s">
        <v>13</v>
      </c>
      <c r="G8" s="10" t="str">
        <f>_xlfn.DISPIMG("ID_76E1C16429964C968F254D594CC1FAA1",1)</f>
        <v>=DISPIMG("ID_76E1C16429964C968F254D594CC1FAA1",1)</v>
      </c>
      <c r="H8" s="11"/>
      <c r="I8" s="12">
        <v>11</v>
      </c>
    </row>
    <row r="9" s="2" customFormat="1" customHeight="1" spans="1:9">
      <c r="A9" s="10">
        <v>8</v>
      </c>
      <c r="B9" s="10" t="s">
        <v>9</v>
      </c>
      <c r="C9" s="10" t="s">
        <v>31</v>
      </c>
      <c r="D9" s="10" t="s">
        <v>32</v>
      </c>
      <c r="E9" s="10" t="s">
        <v>18</v>
      </c>
      <c r="F9" s="10" t="s">
        <v>19</v>
      </c>
      <c r="G9" s="10" t="s">
        <v>20</v>
      </c>
      <c r="H9" s="11"/>
      <c r="I9" s="12">
        <v>11</v>
      </c>
    </row>
    <row r="10" s="2" customFormat="1" customHeight="1" spans="1:9">
      <c r="A10" s="10">
        <v>9</v>
      </c>
      <c r="B10" s="10" t="s">
        <v>33</v>
      </c>
      <c r="C10" s="10" t="s">
        <v>34</v>
      </c>
      <c r="D10" s="10" t="s">
        <v>35</v>
      </c>
      <c r="E10" s="10" t="s">
        <v>36</v>
      </c>
      <c r="F10" s="10" t="s">
        <v>19</v>
      </c>
      <c r="G10" s="10" t="s">
        <v>20</v>
      </c>
      <c r="H10" s="11"/>
      <c r="I10" s="12">
        <v>12</v>
      </c>
    </row>
    <row r="11" s="2" customFormat="1" customHeight="1" spans="1:9">
      <c r="A11" s="10">
        <v>10</v>
      </c>
      <c r="B11" s="10" t="s">
        <v>33</v>
      </c>
      <c r="C11" s="10" t="s">
        <v>37</v>
      </c>
      <c r="D11" s="10" t="s">
        <v>38</v>
      </c>
      <c r="E11" s="10" t="s">
        <v>36</v>
      </c>
      <c r="F11" s="10" t="s">
        <v>39</v>
      </c>
      <c r="G11" s="10" t="s">
        <v>20</v>
      </c>
      <c r="H11" s="11"/>
      <c r="I11" s="12">
        <v>12</v>
      </c>
    </row>
    <row r="12" s="2" customFormat="1" customHeight="1" spans="1:9">
      <c r="A12" s="10">
        <v>11</v>
      </c>
      <c r="B12" s="10" t="s">
        <v>33</v>
      </c>
      <c r="C12" s="10" t="s">
        <v>40</v>
      </c>
      <c r="D12" s="10" t="s">
        <v>41</v>
      </c>
      <c r="E12" s="10" t="s">
        <v>42</v>
      </c>
      <c r="F12" s="10" t="s">
        <v>13</v>
      </c>
      <c r="G12" s="10"/>
      <c r="H12" s="11"/>
      <c r="I12" s="12">
        <v>12</v>
      </c>
    </row>
    <row r="13" s="2" customFormat="1" customHeight="1" spans="1:9">
      <c r="A13" s="10">
        <v>12</v>
      </c>
      <c r="B13" s="10" t="s">
        <v>33</v>
      </c>
      <c r="C13" s="10" t="s">
        <v>43</v>
      </c>
      <c r="D13" s="10" t="s">
        <v>44</v>
      </c>
      <c r="E13" s="10" t="s">
        <v>45</v>
      </c>
      <c r="F13" s="10" t="s">
        <v>13</v>
      </c>
      <c r="G13" s="10"/>
      <c r="H13" s="11"/>
      <c r="I13" s="12">
        <v>12</v>
      </c>
    </row>
    <row r="14" s="2" customFormat="1" customHeight="1" spans="1:9">
      <c r="A14" s="10">
        <v>13</v>
      </c>
      <c r="B14" s="10" t="s">
        <v>33</v>
      </c>
      <c r="C14" s="10" t="s">
        <v>46</v>
      </c>
      <c r="D14" s="10" t="s">
        <v>47</v>
      </c>
      <c r="E14" s="10" t="s">
        <v>48</v>
      </c>
      <c r="F14" s="10" t="s">
        <v>13</v>
      </c>
      <c r="G14" s="10"/>
      <c r="H14" s="11"/>
      <c r="I14" s="12">
        <v>12</v>
      </c>
    </row>
    <row r="15" s="2" customFormat="1" customHeight="1" spans="1:9">
      <c r="A15" s="10">
        <v>14</v>
      </c>
      <c r="B15" s="10" t="s">
        <v>33</v>
      </c>
      <c r="C15" s="10" t="s">
        <v>49</v>
      </c>
      <c r="D15" s="10" t="s">
        <v>50</v>
      </c>
      <c r="E15" s="10" t="s">
        <v>36</v>
      </c>
      <c r="F15" s="10" t="s">
        <v>19</v>
      </c>
      <c r="G15" s="10" t="s">
        <v>20</v>
      </c>
      <c r="H15" s="11"/>
      <c r="I15" s="12">
        <v>12</v>
      </c>
    </row>
    <row r="16" s="2" customFormat="1" customHeight="1" spans="1:9">
      <c r="A16" s="10">
        <v>15</v>
      </c>
      <c r="B16" s="10" t="s">
        <v>33</v>
      </c>
      <c r="C16" s="10" t="s">
        <v>51</v>
      </c>
      <c r="D16" s="10" t="s">
        <v>52</v>
      </c>
      <c r="E16" s="10" t="s">
        <v>53</v>
      </c>
      <c r="F16" s="10" t="s">
        <v>19</v>
      </c>
      <c r="G16" s="10" t="s">
        <v>20</v>
      </c>
      <c r="H16" s="11"/>
      <c r="I16" s="12">
        <v>12</v>
      </c>
    </row>
    <row r="17" s="2" customFormat="1" customHeight="1" spans="1:9">
      <c r="A17" s="10">
        <v>16</v>
      </c>
      <c r="B17" s="10" t="s">
        <v>33</v>
      </c>
      <c r="C17" s="10" t="s">
        <v>54</v>
      </c>
      <c r="D17" s="10" t="s">
        <v>55</v>
      </c>
      <c r="E17" s="10" t="s">
        <v>56</v>
      </c>
      <c r="F17" s="10" t="s">
        <v>13</v>
      </c>
      <c r="G17" s="10"/>
      <c r="H17" s="11"/>
      <c r="I17" s="12">
        <v>12</v>
      </c>
    </row>
    <row r="18" s="2" customFormat="1" customHeight="1" spans="1:9">
      <c r="A18" s="10">
        <v>17</v>
      </c>
      <c r="B18" s="10" t="s">
        <v>33</v>
      </c>
      <c r="C18" s="10" t="s">
        <v>57</v>
      </c>
      <c r="D18" s="10" t="s">
        <v>58</v>
      </c>
      <c r="E18" s="10" t="s">
        <v>36</v>
      </c>
      <c r="F18" s="10" t="s">
        <v>19</v>
      </c>
      <c r="G18" s="10" t="s">
        <v>20</v>
      </c>
      <c r="H18" s="11"/>
      <c r="I18" s="12">
        <v>12</v>
      </c>
    </row>
    <row r="19" s="2" customFormat="1" customHeight="1" spans="1:9">
      <c r="A19" s="10">
        <v>18</v>
      </c>
      <c r="B19" s="10" t="s">
        <v>33</v>
      </c>
      <c r="C19" s="10" t="s">
        <v>59</v>
      </c>
      <c r="D19" s="10" t="s">
        <v>60</v>
      </c>
      <c r="E19" s="10" t="s">
        <v>36</v>
      </c>
      <c r="F19" s="10" t="s">
        <v>39</v>
      </c>
      <c r="G19" s="10" t="s">
        <v>20</v>
      </c>
      <c r="H19" s="11"/>
      <c r="I19" s="12">
        <v>12</v>
      </c>
    </row>
    <row r="20" s="2" customFormat="1" customHeight="1" spans="1:9">
      <c r="A20" s="10">
        <v>19</v>
      </c>
      <c r="B20" s="10" t="s">
        <v>61</v>
      </c>
      <c r="C20" s="10" t="s">
        <v>62</v>
      </c>
      <c r="D20" s="10" t="s">
        <v>63</v>
      </c>
      <c r="E20" s="10" t="s">
        <v>64</v>
      </c>
      <c r="F20" s="10" t="s">
        <v>65</v>
      </c>
      <c r="G20" s="10" t="s">
        <v>20</v>
      </c>
      <c r="H20" s="11"/>
      <c r="I20" s="12">
        <v>13</v>
      </c>
    </row>
    <row r="21" s="2" customFormat="1" customHeight="1" spans="1:9">
      <c r="A21" s="10">
        <v>20</v>
      </c>
      <c r="B21" s="10" t="s">
        <v>61</v>
      </c>
      <c r="C21" s="10" t="s">
        <v>66</v>
      </c>
      <c r="D21" s="10" t="s">
        <v>67</v>
      </c>
      <c r="E21" s="10" t="s">
        <v>68</v>
      </c>
      <c r="F21" s="10" t="s">
        <v>69</v>
      </c>
      <c r="G21" s="10"/>
      <c r="H21" s="11"/>
      <c r="I21" s="12">
        <v>13</v>
      </c>
    </row>
    <row r="22" s="2" customFormat="1" customHeight="1" spans="1:9">
      <c r="A22" s="10">
        <v>21</v>
      </c>
      <c r="B22" s="10" t="s">
        <v>61</v>
      </c>
      <c r="C22" s="10" t="s">
        <v>70</v>
      </c>
      <c r="D22" s="10" t="s">
        <v>71</v>
      </c>
      <c r="E22" s="10" t="s">
        <v>72</v>
      </c>
      <c r="F22" s="10" t="s">
        <v>73</v>
      </c>
      <c r="G22" s="10"/>
      <c r="H22" s="11"/>
      <c r="I22" s="12">
        <v>13</v>
      </c>
    </row>
    <row r="23" s="2" customFormat="1" customHeight="1" spans="1:9">
      <c r="A23" s="10">
        <v>22</v>
      </c>
      <c r="B23" s="10" t="s">
        <v>74</v>
      </c>
      <c r="C23" s="20" t="s">
        <v>75</v>
      </c>
      <c r="D23" s="10" t="s">
        <v>76</v>
      </c>
      <c r="E23" s="10" t="s">
        <v>77</v>
      </c>
      <c r="F23" s="13"/>
      <c r="G23" s="10" t="s">
        <v>20</v>
      </c>
      <c r="H23" s="11"/>
      <c r="I23" s="12">
        <v>15</v>
      </c>
    </row>
    <row r="24" s="2" customFormat="1" customHeight="1" spans="1:9">
      <c r="A24" s="10">
        <v>23</v>
      </c>
      <c r="B24" s="10" t="s">
        <v>74</v>
      </c>
      <c r="C24" s="10" t="s">
        <v>78</v>
      </c>
      <c r="D24" s="10" t="s">
        <v>79</v>
      </c>
      <c r="E24" s="10" t="s">
        <v>80</v>
      </c>
      <c r="F24" s="10" t="s">
        <v>65</v>
      </c>
      <c r="G24" s="10" t="s">
        <v>20</v>
      </c>
      <c r="H24" s="11"/>
      <c r="I24" s="12">
        <v>15</v>
      </c>
    </row>
    <row r="25" s="2" customFormat="1" customHeight="1" spans="1:9">
      <c r="A25" s="10">
        <v>24</v>
      </c>
      <c r="B25" s="10" t="s">
        <v>74</v>
      </c>
      <c r="C25" s="10" t="s">
        <v>81</v>
      </c>
      <c r="D25" s="10" t="s">
        <v>82</v>
      </c>
      <c r="E25" s="10" t="s">
        <v>80</v>
      </c>
      <c r="F25" s="10" t="s">
        <v>65</v>
      </c>
      <c r="G25" s="10" t="s">
        <v>20</v>
      </c>
      <c r="H25" s="11"/>
      <c r="I25" s="12">
        <v>15</v>
      </c>
    </row>
    <row r="26" s="2" customFormat="1" customHeight="1" spans="1:9">
      <c r="A26" s="10">
        <v>25</v>
      </c>
      <c r="B26" s="10" t="s">
        <v>74</v>
      </c>
      <c r="C26" s="10" t="s">
        <v>83</v>
      </c>
      <c r="D26" s="10" t="s">
        <v>84</v>
      </c>
      <c r="E26" s="10" t="s">
        <v>85</v>
      </c>
      <c r="F26" s="10" t="s">
        <v>19</v>
      </c>
      <c r="G26" s="10" t="s">
        <v>20</v>
      </c>
      <c r="H26" s="11"/>
      <c r="I26" s="12">
        <v>15</v>
      </c>
    </row>
    <row r="27" s="2" customFormat="1" customHeight="1" spans="1:9">
      <c r="A27" s="10">
        <v>26</v>
      </c>
      <c r="B27" s="10" t="s">
        <v>74</v>
      </c>
      <c r="C27" s="10" t="s">
        <v>86</v>
      </c>
      <c r="D27" s="10" t="s">
        <v>87</v>
      </c>
      <c r="E27" s="10" t="s">
        <v>85</v>
      </c>
      <c r="F27" s="10" t="s">
        <v>19</v>
      </c>
      <c r="G27" s="10" t="s">
        <v>20</v>
      </c>
      <c r="H27" s="11"/>
      <c r="I27" s="12">
        <v>15</v>
      </c>
    </row>
    <row r="28" s="2" customFormat="1" customHeight="1" spans="1:9">
      <c r="A28" s="10">
        <v>27</v>
      </c>
      <c r="B28" s="10" t="s">
        <v>74</v>
      </c>
      <c r="C28" s="10" t="s">
        <v>88</v>
      </c>
      <c r="D28" s="10" t="s">
        <v>89</v>
      </c>
      <c r="E28" s="10" t="s">
        <v>90</v>
      </c>
      <c r="F28" s="10" t="s">
        <v>19</v>
      </c>
      <c r="G28" s="10" t="s">
        <v>20</v>
      </c>
      <c r="H28" s="11"/>
      <c r="I28" s="12">
        <v>15</v>
      </c>
    </row>
    <row r="29" s="2" customFormat="1" customHeight="1" spans="1:9">
      <c r="A29" s="10">
        <v>28</v>
      </c>
      <c r="B29" s="10" t="s">
        <v>74</v>
      </c>
      <c r="C29" s="10" t="s">
        <v>91</v>
      </c>
      <c r="D29" s="10" t="s">
        <v>92</v>
      </c>
      <c r="E29" s="10" t="s">
        <v>93</v>
      </c>
      <c r="F29" s="10" t="s">
        <v>19</v>
      </c>
      <c r="G29" s="10" t="s">
        <v>20</v>
      </c>
      <c r="H29" s="11"/>
      <c r="I29" s="12">
        <v>15</v>
      </c>
    </row>
    <row r="30" s="2" customFormat="1" customHeight="1" spans="1:9">
      <c r="A30" s="10">
        <v>29</v>
      </c>
      <c r="B30" s="10" t="s">
        <v>74</v>
      </c>
      <c r="C30" s="10" t="s">
        <v>94</v>
      </c>
      <c r="D30" s="10" t="s">
        <v>95</v>
      </c>
      <c r="E30" s="10" t="s">
        <v>93</v>
      </c>
      <c r="F30" s="10" t="s">
        <v>19</v>
      </c>
      <c r="G30" s="10" t="s">
        <v>20</v>
      </c>
      <c r="H30" s="11"/>
      <c r="I30" s="12">
        <v>15</v>
      </c>
    </row>
    <row r="31" s="2" customFormat="1" customHeight="1" spans="1:9">
      <c r="A31" s="10">
        <v>30</v>
      </c>
      <c r="B31" s="10" t="s">
        <v>74</v>
      </c>
      <c r="C31" s="10" t="s">
        <v>96</v>
      </c>
      <c r="D31" s="10" t="s">
        <v>97</v>
      </c>
      <c r="E31" s="10" t="s">
        <v>98</v>
      </c>
      <c r="F31" s="10" t="s">
        <v>19</v>
      </c>
      <c r="G31" s="10" t="s">
        <v>20</v>
      </c>
      <c r="H31" s="11"/>
      <c r="I31" s="12">
        <v>15</v>
      </c>
    </row>
    <row r="32" s="2" customFormat="1" customHeight="1" spans="1:9">
      <c r="A32" s="10">
        <v>31</v>
      </c>
      <c r="B32" s="10" t="s">
        <v>74</v>
      </c>
      <c r="C32" s="10" t="s">
        <v>99</v>
      </c>
      <c r="D32" s="10" t="s">
        <v>100</v>
      </c>
      <c r="E32" s="10" t="s">
        <v>77</v>
      </c>
      <c r="F32" s="10" t="s">
        <v>19</v>
      </c>
      <c r="G32" s="10" t="s">
        <v>20</v>
      </c>
      <c r="H32" s="11"/>
      <c r="I32" s="12">
        <v>15</v>
      </c>
    </row>
    <row r="33" s="2" customFormat="1" customHeight="1" spans="1:9">
      <c r="A33" s="10">
        <v>32</v>
      </c>
      <c r="B33" s="10" t="s">
        <v>74</v>
      </c>
      <c r="C33" s="10" t="s">
        <v>101</v>
      </c>
      <c r="D33" s="10" t="s">
        <v>102</v>
      </c>
      <c r="E33" s="10" t="s">
        <v>85</v>
      </c>
      <c r="F33" s="14" t="s">
        <v>19</v>
      </c>
      <c r="G33" s="10" t="s">
        <v>20</v>
      </c>
      <c r="H33" s="11"/>
      <c r="I33" s="12">
        <v>15</v>
      </c>
    </row>
    <row r="34" s="2" customFormat="1" customHeight="1" spans="1:9">
      <c r="A34" s="10">
        <v>33</v>
      </c>
      <c r="B34" s="10" t="s">
        <v>103</v>
      </c>
      <c r="C34" s="10" t="s">
        <v>104</v>
      </c>
      <c r="D34" s="10" t="s">
        <v>105</v>
      </c>
      <c r="E34" s="10" t="s">
        <v>106</v>
      </c>
      <c r="F34" s="10" t="s">
        <v>13</v>
      </c>
      <c r="G34" s="10"/>
      <c r="H34" s="11"/>
      <c r="I34" s="12">
        <v>16</v>
      </c>
    </row>
    <row r="35" s="2" customFormat="1" customHeight="1" spans="1:9">
      <c r="A35" s="10">
        <v>34</v>
      </c>
      <c r="B35" s="10" t="s">
        <v>103</v>
      </c>
      <c r="C35" s="10" t="s">
        <v>107</v>
      </c>
      <c r="D35" s="10" t="s">
        <v>108</v>
      </c>
      <c r="E35" s="10" t="s">
        <v>109</v>
      </c>
      <c r="F35" s="10" t="s">
        <v>110</v>
      </c>
      <c r="G35" s="10" t="s">
        <v>20</v>
      </c>
      <c r="H35" s="11"/>
      <c r="I35" s="12">
        <v>16</v>
      </c>
    </row>
    <row r="36" s="2" customFormat="1" customHeight="1" spans="1:9">
      <c r="A36" s="10">
        <v>35</v>
      </c>
      <c r="B36" s="10" t="s">
        <v>103</v>
      </c>
      <c r="C36" s="10" t="s">
        <v>111</v>
      </c>
      <c r="D36" s="10" t="s">
        <v>112</v>
      </c>
      <c r="E36" s="10" t="s">
        <v>113</v>
      </c>
      <c r="F36" s="10" t="s">
        <v>114</v>
      </c>
      <c r="G36" s="10" t="str">
        <f>_xlfn.DISPIMG("ID_6147855D0F61467E8D113ECC402F73C0",1)</f>
        <v>=DISPIMG("ID_6147855D0F61467E8D113ECC402F73C0",1)</v>
      </c>
      <c r="H36" s="11"/>
      <c r="I36" s="12">
        <v>16</v>
      </c>
    </row>
    <row r="37" s="2" customFormat="1" customHeight="1" spans="1:9">
      <c r="A37" s="10">
        <v>36</v>
      </c>
      <c r="B37" s="10" t="s">
        <v>115</v>
      </c>
      <c r="C37" s="10" t="s">
        <v>116</v>
      </c>
      <c r="D37" s="10" t="s">
        <v>117</v>
      </c>
      <c r="E37" s="10" t="s">
        <v>118</v>
      </c>
      <c r="F37" s="10" t="s">
        <v>13</v>
      </c>
      <c r="G37" s="10"/>
      <c r="H37" s="11"/>
      <c r="I37" s="12">
        <v>17</v>
      </c>
    </row>
    <row r="38" s="2" customFormat="1" customHeight="1" spans="1:9">
      <c r="A38" s="10">
        <v>37</v>
      </c>
      <c r="B38" s="10" t="s">
        <v>119</v>
      </c>
      <c r="C38" s="10" t="s">
        <v>120</v>
      </c>
      <c r="D38" s="10" t="s">
        <v>121</v>
      </c>
      <c r="E38" s="10" t="s">
        <v>122</v>
      </c>
      <c r="F38" s="10" t="s">
        <v>19</v>
      </c>
      <c r="G38" s="10" t="s">
        <v>20</v>
      </c>
      <c r="H38" s="11"/>
      <c r="I38" s="12">
        <v>19</v>
      </c>
    </row>
    <row r="39" s="2" customFormat="1" customHeight="1" spans="1:9">
      <c r="A39" s="10">
        <v>38</v>
      </c>
      <c r="B39" s="10" t="s">
        <v>119</v>
      </c>
      <c r="C39" s="10" t="s">
        <v>123</v>
      </c>
      <c r="D39" s="10" t="s">
        <v>124</v>
      </c>
      <c r="E39" s="10" t="s">
        <v>125</v>
      </c>
      <c r="F39" s="10" t="s">
        <v>19</v>
      </c>
      <c r="G39" s="10" t="s">
        <v>20</v>
      </c>
      <c r="H39" s="11"/>
      <c r="I39" s="12">
        <v>19</v>
      </c>
    </row>
    <row r="40" s="2" customFormat="1" customHeight="1" spans="1:9">
      <c r="A40" s="10">
        <v>39</v>
      </c>
      <c r="B40" s="10" t="s">
        <v>119</v>
      </c>
      <c r="C40" s="10" t="s">
        <v>126</v>
      </c>
      <c r="D40" s="10" t="s">
        <v>127</v>
      </c>
      <c r="E40" s="10" t="s">
        <v>128</v>
      </c>
      <c r="F40" s="10" t="s">
        <v>129</v>
      </c>
      <c r="G40" s="10" t="s">
        <v>20</v>
      </c>
      <c r="H40" s="11"/>
      <c r="I40" s="12">
        <v>19</v>
      </c>
    </row>
    <row r="41" s="2" customFormat="1" customHeight="1" spans="1:9">
      <c r="A41" s="10">
        <v>40</v>
      </c>
      <c r="B41" s="10" t="s">
        <v>119</v>
      </c>
      <c r="C41" s="10" t="s">
        <v>130</v>
      </c>
      <c r="D41" s="10" t="s">
        <v>131</v>
      </c>
      <c r="E41" s="10" t="s">
        <v>132</v>
      </c>
      <c r="F41" s="10" t="s">
        <v>19</v>
      </c>
      <c r="G41" s="10" t="s">
        <v>20</v>
      </c>
      <c r="H41" s="11"/>
      <c r="I41" s="12">
        <v>19</v>
      </c>
    </row>
    <row r="42" s="2" customFormat="1" customHeight="1" spans="1:9">
      <c r="A42" s="10">
        <v>41</v>
      </c>
      <c r="B42" s="10" t="s">
        <v>119</v>
      </c>
      <c r="C42" s="10" t="s">
        <v>133</v>
      </c>
      <c r="D42" s="10" t="s">
        <v>134</v>
      </c>
      <c r="E42" s="10" t="s">
        <v>135</v>
      </c>
      <c r="F42" s="10" t="s">
        <v>136</v>
      </c>
      <c r="G42" s="10" t="s">
        <v>20</v>
      </c>
      <c r="H42" s="11"/>
      <c r="I42" s="12">
        <v>19</v>
      </c>
    </row>
    <row r="43" s="2" customFormat="1" customHeight="1" spans="1:9">
      <c r="A43" s="10">
        <v>42</v>
      </c>
      <c r="B43" s="10" t="s">
        <v>137</v>
      </c>
      <c r="C43" s="10" t="s">
        <v>138</v>
      </c>
      <c r="D43" s="10" t="s">
        <v>139</v>
      </c>
      <c r="E43" s="10" t="s">
        <v>140</v>
      </c>
      <c r="F43" s="10" t="s">
        <v>65</v>
      </c>
      <c r="G43" s="10" t="s">
        <v>20</v>
      </c>
      <c r="H43" s="11"/>
      <c r="I43" s="12">
        <v>20</v>
      </c>
    </row>
    <row r="44" s="2" customFormat="1" customHeight="1" spans="1:9">
      <c r="A44" s="10">
        <v>43</v>
      </c>
      <c r="B44" s="10" t="s">
        <v>137</v>
      </c>
      <c r="C44" s="10" t="s">
        <v>141</v>
      </c>
      <c r="D44" s="10" t="s">
        <v>142</v>
      </c>
      <c r="E44" s="10" t="s">
        <v>143</v>
      </c>
      <c r="F44" s="10" t="s">
        <v>19</v>
      </c>
      <c r="G44" s="10" t="s">
        <v>20</v>
      </c>
      <c r="H44" s="11"/>
      <c r="I44" s="12">
        <v>20</v>
      </c>
    </row>
    <row r="45" s="2" customFormat="1" customHeight="1" spans="1:9">
      <c r="A45" s="10">
        <v>44</v>
      </c>
      <c r="B45" s="10" t="s">
        <v>137</v>
      </c>
      <c r="C45" s="10" t="s">
        <v>144</v>
      </c>
      <c r="D45" s="10" t="s">
        <v>145</v>
      </c>
      <c r="E45" s="10" t="s">
        <v>146</v>
      </c>
      <c r="F45" s="10" t="s">
        <v>19</v>
      </c>
      <c r="G45" s="10" t="s">
        <v>20</v>
      </c>
      <c r="H45" s="11"/>
      <c r="I45" s="12">
        <v>20</v>
      </c>
    </row>
    <row r="46" s="2" customFormat="1" customHeight="1" spans="1:9">
      <c r="A46" s="10">
        <v>45</v>
      </c>
      <c r="B46" s="10" t="s">
        <v>137</v>
      </c>
      <c r="C46" s="10" t="s">
        <v>147</v>
      </c>
      <c r="D46" s="10" t="s">
        <v>148</v>
      </c>
      <c r="E46" s="10" t="s">
        <v>146</v>
      </c>
      <c r="F46" s="10" t="s">
        <v>19</v>
      </c>
      <c r="G46" s="10" t="s">
        <v>20</v>
      </c>
      <c r="H46" s="11"/>
      <c r="I46" s="12">
        <v>20</v>
      </c>
    </row>
    <row r="47" s="2" customFormat="1" customHeight="1" spans="1:9">
      <c r="A47" s="10">
        <v>46</v>
      </c>
      <c r="B47" s="10" t="s">
        <v>137</v>
      </c>
      <c r="C47" s="10" t="s">
        <v>149</v>
      </c>
      <c r="D47" s="10" t="s">
        <v>150</v>
      </c>
      <c r="E47" s="10" t="s">
        <v>151</v>
      </c>
      <c r="F47" s="10" t="s">
        <v>19</v>
      </c>
      <c r="G47" s="10" t="s">
        <v>20</v>
      </c>
      <c r="H47" s="11"/>
      <c r="I47" s="12">
        <v>20</v>
      </c>
    </row>
    <row r="48" s="2" customFormat="1" customHeight="1" spans="1:9">
      <c r="A48" s="10">
        <v>47</v>
      </c>
      <c r="B48" s="10" t="s">
        <v>137</v>
      </c>
      <c r="C48" s="10" t="s">
        <v>152</v>
      </c>
      <c r="D48" s="10" t="s">
        <v>153</v>
      </c>
      <c r="E48" s="10" t="s">
        <v>154</v>
      </c>
      <c r="F48" s="10" t="s">
        <v>19</v>
      </c>
      <c r="G48" s="10" t="s">
        <v>20</v>
      </c>
      <c r="H48" s="11"/>
      <c r="I48" s="12">
        <v>20</v>
      </c>
    </row>
    <row r="49" s="2" customFormat="1" customHeight="1" spans="1:9">
      <c r="A49" s="10">
        <v>48</v>
      </c>
      <c r="B49" s="10" t="s">
        <v>137</v>
      </c>
      <c r="C49" s="10" t="s">
        <v>155</v>
      </c>
      <c r="D49" s="10" t="s">
        <v>156</v>
      </c>
      <c r="E49" s="10" t="s">
        <v>157</v>
      </c>
      <c r="F49" s="10" t="s">
        <v>19</v>
      </c>
      <c r="G49" s="10" t="s">
        <v>20</v>
      </c>
      <c r="H49" s="11"/>
      <c r="I49" s="12">
        <v>20</v>
      </c>
    </row>
    <row r="50" s="2" customFormat="1" customHeight="1" spans="1:9">
      <c r="A50" s="10">
        <v>49</v>
      </c>
      <c r="B50" s="10" t="s">
        <v>137</v>
      </c>
      <c r="C50" s="10" t="s">
        <v>158</v>
      </c>
      <c r="D50" s="10" t="s">
        <v>159</v>
      </c>
      <c r="E50" s="10" t="s">
        <v>143</v>
      </c>
      <c r="F50" s="10" t="s">
        <v>19</v>
      </c>
      <c r="G50" s="10" t="s">
        <v>20</v>
      </c>
      <c r="H50" s="11"/>
      <c r="I50" s="12">
        <v>20</v>
      </c>
    </row>
    <row r="51" s="2" customFormat="1" customHeight="1" spans="1:9">
      <c r="A51" s="10">
        <v>50</v>
      </c>
      <c r="B51" s="10" t="s">
        <v>137</v>
      </c>
      <c r="C51" s="10" t="s">
        <v>160</v>
      </c>
      <c r="D51" s="10" t="s">
        <v>161</v>
      </c>
      <c r="E51" s="10" t="s">
        <v>162</v>
      </c>
      <c r="F51" s="10" t="s">
        <v>19</v>
      </c>
      <c r="G51" s="10" t="s">
        <v>20</v>
      </c>
      <c r="H51" s="10" t="s">
        <v>163</v>
      </c>
      <c r="I51" s="12">
        <v>20</v>
      </c>
    </row>
    <row r="52" s="2" customFormat="1" customHeight="1" spans="1:9">
      <c r="A52" s="10">
        <v>51</v>
      </c>
      <c r="B52" s="10" t="s">
        <v>137</v>
      </c>
      <c r="C52" s="10" t="s">
        <v>164</v>
      </c>
      <c r="D52" s="10" t="s">
        <v>165</v>
      </c>
      <c r="E52" s="10" t="s">
        <v>166</v>
      </c>
      <c r="F52" s="10" t="s">
        <v>19</v>
      </c>
      <c r="G52" s="10" t="s">
        <v>20</v>
      </c>
      <c r="H52" s="11"/>
      <c r="I52" s="12">
        <v>20</v>
      </c>
    </row>
    <row r="53" s="2" customFormat="1" customHeight="1" spans="1:9">
      <c r="A53" s="10">
        <v>52</v>
      </c>
      <c r="B53" s="10" t="s">
        <v>137</v>
      </c>
      <c r="C53" s="10" t="s">
        <v>167</v>
      </c>
      <c r="D53" s="10" t="s">
        <v>168</v>
      </c>
      <c r="E53" s="10" t="s">
        <v>169</v>
      </c>
      <c r="F53" s="10" t="s">
        <v>19</v>
      </c>
      <c r="G53" s="10" t="s">
        <v>20</v>
      </c>
      <c r="H53" s="11"/>
      <c r="I53" s="12">
        <v>20</v>
      </c>
    </row>
    <row r="54" s="2" customFormat="1" customHeight="1" spans="1:9">
      <c r="A54" s="10">
        <v>53</v>
      </c>
      <c r="B54" s="10" t="s">
        <v>170</v>
      </c>
      <c r="C54" s="10" t="s">
        <v>171</v>
      </c>
      <c r="D54" s="10" t="s">
        <v>172</v>
      </c>
      <c r="E54" s="10" t="s">
        <v>173</v>
      </c>
      <c r="F54" s="10" t="s">
        <v>174</v>
      </c>
      <c r="G54" s="10" t="s">
        <v>175</v>
      </c>
      <c r="H54" s="11"/>
      <c r="I54" s="12">
        <v>22</v>
      </c>
    </row>
    <row r="55" s="2" customFormat="1" customHeight="1" spans="1:9">
      <c r="A55" s="10">
        <v>54</v>
      </c>
      <c r="B55" s="10" t="s">
        <v>170</v>
      </c>
      <c r="C55" s="10" t="s">
        <v>176</v>
      </c>
      <c r="D55" s="10" t="s">
        <v>177</v>
      </c>
      <c r="E55" s="10" t="s">
        <v>178</v>
      </c>
      <c r="F55" s="10" t="s">
        <v>174</v>
      </c>
      <c r="G55" s="10" t="s">
        <v>20</v>
      </c>
      <c r="H55" s="11"/>
      <c r="I55" s="12">
        <v>22</v>
      </c>
    </row>
    <row r="56" s="2" customFormat="1" customHeight="1" spans="1:9">
      <c r="A56" s="10">
        <v>55</v>
      </c>
      <c r="B56" s="10" t="s">
        <v>179</v>
      </c>
      <c r="C56" s="10" t="s">
        <v>180</v>
      </c>
      <c r="D56" s="10" t="s">
        <v>181</v>
      </c>
      <c r="E56" s="10" t="s">
        <v>182</v>
      </c>
      <c r="F56" s="10" t="s">
        <v>19</v>
      </c>
      <c r="G56" s="10" t="s">
        <v>20</v>
      </c>
      <c r="H56" s="11"/>
      <c r="I56" s="12">
        <v>26</v>
      </c>
    </row>
    <row r="57" s="2" customFormat="1" customHeight="1" spans="1:9">
      <c r="A57" s="10">
        <v>56</v>
      </c>
      <c r="B57" s="10" t="s">
        <v>179</v>
      </c>
      <c r="C57" s="15" t="s">
        <v>183</v>
      </c>
      <c r="D57" s="15" t="s">
        <v>184</v>
      </c>
      <c r="E57" s="15" t="s">
        <v>185</v>
      </c>
      <c r="F57" s="15" t="s">
        <v>19</v>
      </c>
      <c r="G57" s="14" t="s">
        <v>20</v>
      </c>
      <c r="H57" s="11"/>
      <c r="I57" s="16">
        <v>26</v>
      </c>
    </row>
    <row r="58" s="2" customFormat="1" customHeight="1" spans="1:9">
      <c r="A58" s="10">
        <v>57</v>
      </c>
      <c r="B58" s="10" t="s">
        <v>179</v>
      </c>
      <c r="C58" s="17" t="s">
        <v>186</v>
      </c>
      <c r="D58" s="10" t="s">
        <v>187</v>
      </c>
      <c r="E58" s="12" t="s">
        <v>188</v>
      </c>
      <c r="F58" s="12" t="s">
        <v>189</v>
      </c>
      <c r="G58" s="13"/>
      <c r="H58" s="11"/>
      <c r="I58" s="18">
        <v>26</v>
      </c>
    </row>
    <row r="59" s="2" customFormat="1" customHeight="1" spans="1:9">
      <c r="A59" s="10">
        <v>58</v>
      </c>
      <c r="B59" s="10" t="s">
        <v>179</v>
      </c>
      <c r="C59" s="10" t="s">
        <v>190</v>
      </c>
      <c r="D59" s="10" t="s">
        <v>191</v>
      </c>
      <c r="E59" s="10" t="s">
        <v>192</v>
      </c>
      <c r="F59" s="10" t="s">
        <v>19</v>
      </c>
      <c r="G59" s="10" t="s">
        <v>20</v>
      </c>
      <c r="H59" s="11"/>
      <c r="I59" s="12">
        <v>26</v>
      </c>
    </row>
    <row r="60" s="2" customFormat="1" customHeight="1" spans="1:9">
      <c r="A60" s="10">
        <v>59</v>
      </c>
      <c r="B60" s="10" t="s">
        <v>179</v>
      </c>
      <c r="C60" s="10" t="s">
        <v>193</v>
      </c>
      <c r="D60" s="10" t="s">
        <v>194</v>
      </c>
      <c r="E60" s="10" t="s">
        <v>192</v>
      </c>
      <c r="F60" s="10" t="s">
        <v>19</v>
      </c>
      <c r="G60" s="10" t="s">
        <v>20</v>
      </c>
      <c r="H60" s="11"/>
      <c r="I60" s="12">
        <v>26</v>
      </c>
    </row>
    <row r="61" s="2" customFormat="1" customHeight="1" spans="1:9">
      <c r="A61" s="10">
        <v>60</v>
      </c>
      <c r="B61" s="10" t="s">
        <v>179</v>
      </c>
      <c r="C61" s="10" t="s">
        <v>195</v>
      </c>
      <c r="D61" s="10" t="s">
        <v>196</v>
      </c>
      <c r="E61" s="10" t="s">
        <v>192</v>
      </c>
      <c r="F61" s="10" t="s">
        <v>19</v>
      </c>
      <c r="G61" s="10" t="s">
        <v>20</v>
      </c>
      <c r="H61" s="11"/>
      <c r="I61" s="12">
        <v>26</v>
      </c>
    </row>
    <row r="62" s="2" customFormat="1" customHeight="1" spans="1:9">
      <c r="A62" s="10">
        <v>61</v>
      </c>
      <c r="B62" s="10" t="s">
        <v>179</v>
      </c>
      <c r="C62" s="10" t="s">
        <v>197</v>
      </c>
      <c r="D62" s="10" t="s">
        <v>198</v>
      </c>
      <c r="E62" s="10" t="s">
        <v>192</v>
      </c>
      <c r="F62" s="10" t="s">
        <v>19</v>
      </c>
      <c r="G62" s="10" t="s">
        <v>20</v>
      </c>
      <c r="H62" s="11"/>
      <c r="I62" s="12">
        <v>26</v>
      </c>
    </row>
    <row r="63" s="2" customFormat="1" customHeight="1" spans="1:9">
      <c r="A63" s="10">
        <v>62</v>
      </c>
      <c r="B63" s="10" t="s">
        <v>179</v>
      </c>
      <c r="C63" s="10" t="s">
        <v>199</v>
      </c>
      <c r="D63" s="10" t="s">
        <v>200</v>
      </c>
      <c r="E63" s="10" t="s">
        <v>201</v>
      </c>
      <c r="F63" s="10" t="s">
        <v>65</v>
      </c>
      <c r="G63" s="10" t="s">
        <v>20</v>
      </c>
      <c r="H63" s="11"/>
      <c r="I63" s="12">
        <v>26</v>
      </c>
    </row>
    <row r="64" s="2" customFormat="1" customHeight="1" spans="1:9">
      <c r="A64" s="10">
        <v>63</v>
      </c>
      <c r="B64" s="10" t="s">
        <v>179</v>
      </c>
      <c r="C64" s="10" t="s">
        <v>202</v>
      </c>
      <c r="D64" s="10" t="s">
        <v>203</v>
      </c>
      <c r="E64" s="10" t="s">
        <v>201</v>
      </c>
      <c r="F64" s="10" t="s">
        <v>65</v>
      </c>
      <c r="G64" s="10" t="s">
        <v>20</v>
      </c>
      <c r="H64" s="11"/>
      <c r="I64" s="12">
        <v>26</v>
      </c>
    </row>
    <row r="65" s="2" customFormat="1" customHeight="1" spans="1:9">
      <c r="A65" s="10">
        <v>64</v>
      </c>
      <c r="B65" s="12" t="s">
        <v>179</v>
      </c>
      <c r="C65" s="12" t="s">
        <v>204</v>
      </c>
      <c r="D65" s="12" t="s">
        <v>205</v>
      </c>
      <c r="E65" s="12" t="s">
        <v>185</v>
      </c>
      <c r="F65" s="12" t="s">
        <v>19</v>
      </c>
      <c r="G65" s="12" t="str">
        <f>_xlfn.DISPIMG("ID_AD10001CF63A4BDC9E2AA0AB7084E5CF",1)</f>
        <v>=DISPIMG("ID_AD10001CF63A4BDC9E2AA0AB7084E5CF",1)</v>
      </c>
      <c r="H65" s="19" t="s">
        <v>163</v>
      </c>
      <c r="I65" s="18">
        <v>26</v>
      </c>
    </row>
    <row r="66" s="2" customFormat="1" customHeight="1" spans="1:9">
      <c r="A66" s="10">
        <v>65</v>
      </c>
      <c r="B66" s="15" t="s">
        <v>179</v>
      </c>
      <c r="C66" s="15" t="s">
        <v>206</v>
      </c>
      <c r="D66" s="15" t="s">
        <v>207</v>
      </c>
      <c r="E66" s="15" t="s">
        <v>201</v>
      </c>
      <c r="F66" s="15" t="s">
        <v>19</v>
      </c>
      <c r="G66" s="15" t="s">
        <v>20</v>
      </c>
      <c r="H66" s="11"/>
      <c r="I66" s="16">
        <v>26</v>
      </c>
    </row>
    <row r="67" s="2" customFormat="1" customHeight="1" spans="1:9">
      <c r="A67" s="10">
        <v>66</v>
      </c>
      <c r="B67" s="10" t="s">
        <v>208</v>
      </c>
      <c r="C67" s="10" t="s">
        <v>209</v>
      </c>
      <c r="D67" s="10" t="s">
        <v>210</v>
      </c>
      <c r="E67" s="10" t="s">
        <v>211</v>
      </c>
      <c r="F67" s="10" t="s">
        <v>19</v>
      </c>
      <c r="G67" s="10" t="s">
        <v>20</v>
      </c>
      <c r="H67" s="11"/>
      <c r="I67" s="12">
        <v>28</v>
      </c>
    </row>
    <row r="68" s="2" customFormat="1" customHeight="1" spans="1:9">
      <c r="A68" s="10">
        <v>67</v>
      </c>
      <c r="B68" s="10" t="s">
        <v>208</v>
      </c>
      <c r="C68" s="10" t="s">
        <v>212</v>
      </c>
      <c r="D68" s="10" t="s">
        <v>213</v>
      </c>
      <c r="E68" s="10" t="s">
        <v>214</v>
      </c>
      <c r="F68" s="10" t="s">
        <v>215</v>
      </c>
      <c r="G68" s="10" t="s">
        <v>20</v>
      </c>
      <c r="H68" s="11"/>
      <c r="I68" s="12">
        <v>28</v>
      </c>
    </row>
    <row r="69" s="2" customFormat="1" customHeight="1" spans="1:9">
      <c r="A69" s="10">
        <v>68</v>
      </c>
      <c r="B69" s="10" t="s">
        <v>216</v>
      </c>
      <c r="C69" s="10" t="s">
        <v>217</v>
      </c>
      <c r="D69" s="10" t="s">
        <v>218</v>
      </c>
      <c r="E69" s="10" t="s">
        <v>219</v>
      </c>
      <c r="F69" s="10" t="s">
        <v>19</v>
      </c>
      <c r="G69" s="10" t="s">
        <v>20</v>
      </c>
      <c r="H69" s="11"/>
      <c r="I69" s="12">
        <v>38</v>
      </c>
    </row>
    <row r="70" s="3" customFormat="1" customHeight="1" spans="1:9">
      <c r="A70" s="10">
        <v>69</v>
      </c>
      <c r="B70" s="10" t="s">
        <v>216</v>
      </c>
      <c r="C70" s="10" t="s">
        <v>220</v>
      </c>
      <c r="D70" s="10" t="s">
        <v>221</v>
      </c>
      <c r="E70" s="10" t="s">
        <v>219</v>
      </c>
      <c r="F70" s="10" t="s">
        <v>19</v>
      </c>
      <c r="G70" s="10" t="s">
        <v>20</v>
      </c>
      <c r="H70" s="11"/>
      <c r="I70" s="12">
        <v>38</v>
      </c>
    </row>
    <row r="71" s="2" customFormat="1" customHeight="1" spans="1:9">
      <c r="A71" s="10">
        <v>70</v>
      </c>
      <c r="B71" s="10" t="s">
        <v>208</v>
      </c>
      <c r="C71" s="10" t="s">
        <v>222</v>
      </c>
      <c r="D71" s="10" t="s">
        <v>223</v>
      </c>
      <c r="E71" s="10" t="s">
        <v>211</v>
      </c>
      <c r="F71" s="10" t="s">
        <v>19</v>
      </c>
      <c r="G71" s="10" t="s">
        <v>20</v>
      </c>
      <c r="H71" s="11"/>
      <c r="I71" s="12">
        <v>38</v>
      </c>
    </row>
    <row r="72" s="2" customFormat="1" customHeight="1" spans="1:9">
      <c r="A72" s="10">
        <v>71</v>
      </c>
      <c r="B72" s="10" t="s">
        <v>224</v>
      </c>
      <c r="C72" s="10" t="s">
        <v>225</v>
      </c>
      <c r="D72" s="10" t="s">
        <v>226</v>
      </c>
      <c r="E72" s="10" t="s">
        <v>227</v>
      </c>
      <c r="F72" s="10" t="s">
        <v>13</v>
      </c>
      <c r="G72" s="10"/>
      <c r="H72" s="11"/>
      <c r="I72" s="12">
        <v>45</v>
      </c>
    </row>
  </sheetData>
  <sortState ref="A2:I72">
    <sortCondition ref="C2:C72"/>
  </sortState>
  <hyperlinks>
    <hyperlink ref="F21" r:id="rId2" display="中国大学生MOOC，网址：https://www.icourse163.org/course/DUT-1002750017?from=searchPage&amp;outVendor=zw_mooc_pcssjg_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张婷婷</cp:lastModifiedBy>
  <dcterms:created xsi:type="dcterms:W3CDTF">2023-05-12T11:15:00Z</dcterms:created>
  <dcterms:modified xsi:type="dcterms:W3CDTF">2026-09-17T09:26:00Z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E2356BAF8F5341A4A702CC83B68C7B2F_13</vt:lpwstr>
  </property>
  <property fmtid="{D5CDD505-2E9C-101B-9397-08002B2CF9AE}" pid="4" name="CalculationRule">
    <vt:i4>0</vt:i4>
  </property>
</Properties>
</file>